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'Sheet1'!$A$1:$J$18</definedName>
  </definedNames>
  <calcPr fullCalcOnLoad="1"/>
</workbook>
</file>

<file path=xl/sharedStrings.xml><?xml version="1.0" encoding="utf-8"?>
<sst xmlns="http://schemas.openxmlformats.org/spreadsheetml/2006/main" count="54" uniqueCount="37">
  <si>
    <t>2020年晋城市应急管理局公开招聘工作人员考试总成绩</t>
  </si>
  <si>
    <t>序号</t>
  </si>
  <si>
    <t>准考证号</t>
  </si>
  <si>
    <t>报考单位</t>
  </si>
  <si>
    <t>报考职位</t>
  </si>
  <si>
    <t>姓名</t>
  </si>
  <si>
    <t>性别</t>
  </si>
  <si>
    <t>笔试成绩</t>
  </si>
  <si>
    <t>面试成绩</t>
  </si>
  <si>
    <t>总成绩</t>
  </si>
  <si>
    <t>名次</t>
  </si>
  <si>
    <t>市安全生产信息调度和应急指挥中心</t>
  </si>
  <si>
    <t>管理岗</t>
  </si>
  <si>
    <t>郝昱博</t>
  </si>
  <si>
    <t>男</t>
  </si>
  <si>
    <t>吴艳妮</t>
  </si>
  <si>
    <t>女</t>
  </si>
  <si>
    <t>毋晋宇</t>
  </si>
  <si>
    <t>专技岗</t>
  </si>
  <si>
    <t>库盛</t>
  </si>
  <si>
    <t>市煤炭安全监控中心</t>
  </si>
  <si>
    <t>专技岗1</t>
  </si>
  <si>
    <t>侯辉</t>
  </si>
  <si>
    <t>张文</t>
  </si>
  <si>
    <t>李慧慧</t>
  </si>
  <si>
    <t>市煤矿安全生产技术保障中心</t>
  </si>
  <si>
    <t>宋迎</t>
  </si>
  <si>
    <t>史梁东</t>
  </si>
  <si>
    <t>苏敏杰</t>
  </si>
  <si>
    <t>缺考</t>
  </si>
  <si>
    <t>市危险化学品技术保障中心</t>
  </si>
  <si>
    <t>牛亚丽</t>
  </si>
  <si>
    <t>李垚</t>
  </si>
  <si>
    <t>杨瑜洁</t>
  </si>
  <si>
    <t>王玉娟</t>
  </si>
  <si>
    <t>李明月</t>
  </si>
  <si>
    <t>牛伟亮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</si>
</sst>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M13" sqref="M13"/>
    </sheetView>
  </sheetViews>
  <sheetFormatPr defaultColWidth="9.00390625" defaultRowHeight="15"/>
  <cols>
    <col min="1" max="1" width="7.28125" style="0" customWidth="1"/>
    <col min="2" max="2" width="17.28125" style="0" customWidth="1"/>
    <col min="3" max="3" width="33.00390625" style="0" customWidth="1"/>
    <col min="4" max="4" width="11.28125" style="0" customWidth="1"/>
    <col min="5" max="5" width="10.140625" style="0" customWidth="1"/>
    <col min="6" max="6" width="9.28125" style="0" customWidth="1"/>
    <col min="7" max="7" width="12.421875" style="0" customWidth="1"/>
    <col min="8" max="8" width="12.28125" style="0" customWidth="1"/>
    <col min="9" max="9" width="10.421875" style="0" customWidth="1"/>
  </cols>
  <sheetData>
    <row r="1" spans="1:10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7.75" customHeight="1">
      <c r="A3" s="3">
        <v>1</v>
      </c>
      <c r="B3" s="4">
        <v>50303010205</v>
      </c>
      <c r="C3" s="5" t="s">
        <v>11</v>
      </c>
      <c r="D3" s="5" t="s">
        <v>12</v>
      </c>
      <c r="E3" s="4" t="s">
        <v>13</v>
      </c>
      <c r="F3" s="4" t="s">
        <v>14</v>
      </c>
      <c r="G3" s="4">
        <v>76.1</v>
      </c>
      <c r="H3" s="6">
        <v>87.48</v>
      </c>
      <c r="I3" s="7">
        <f aca="true" t="shared" si="0" ref="I3:I11">G3*0.6+H3*0.4</f>
        <v>80.652</v>
      </c>
      <c r="J3" s="2">
        <v>1</v>
      </c>
    </row>
    <row r="4" spans="1:10" ht="27.75" customHeight="1">
      <c r="A4" s="3">
        <v>2</v>
      </c>
      <c r="B4" s="4">
        <v>40303010211</v>
      </c>
      <c r="C4" s="5"/>
      <c r="D4" s="5"/>
      <c r="E4" s="4" t="s">
        <v>15</v>
      </c>
      <c r="F4" s="4" t="s">
        <v>16</v>
      </c>
      <c r="G4" s="4">
        <v>74</v>
      </c>
      <c r="H4" s="6">
        <v>83.31</v>
      </c>
      <c r="I4" s="7">
        <f t="shared" si="0"/>
        <v>77.724</v>
      </c>
      <c r="J4" s="2">
        <v>2</v>
      </c>
    </row>
    <row r="5" spans="1:10" ht="27.75" customHeight="1">
      <c r="A5" s="3">
        <v>3</v>
      </c>
      <c r="B5" s="4">
        <v>70103010211</v>
      </c>
      <c r="C5" s="5"/>
      <c r="D5" s="5"/>
      <c r="E5" s="4" t="s">
        <v>17</v>
      </c>
      <c r="F5" s="4" t="s">
        <v>14</v>
      </c>
      <c r="G5" s="4">
        <v>75</v>
      </c>
      <c r="H5" s="6">
        <v>80.47</v>
      </c>
      <c r="I5" s="7">
        <f t="shared" si="0"/>
        <v>77.188</v>
      </c>
      <c r="J5" s="2">
        <v>3</v>
      </c>
    </row>
    <row r="6" spans="1:10" ht="27.75" customHeight="1">
      <c r="A6" s="3">
        <v>4</v>
      </c>
      <c r="B6" s="4">
        <v>40503010117</v>
      </c>
      <c r="C6" s="5"/>
      <c r="D6" s="5" t="s">
        <v>18</v>
      </c>
      <c r="E6" s="4" t="s">
        <v>19</v>
      </c>
      <c r="F6" s="4" t="s">
        <v>14</v>
      </c>
      <c r="G6" s="4">
        <v>70</v>
      </c>
      <c r="H6" s="6">
        <v>79.32</v>
      </c>
      <c r="I6" s="7">
        <f t="shared" si="0"/>
        <v>73.728</v>
      </c>
      <c r="J6" s="2">
        <v>1</v>
      </c>
    </row>
    <row r="7" spans="1:10" ht="27.75" customHeight="1">
      <c r="A7" s="3">
        <v>5</v>
      </c>
      <c r="B7" s="4">
        <v>31003020116</v>
      </c>
      <c r="C7" s="5" t="s">
        <v>20</v>
      </c>
      <c r="D7" s="5" t="s">
        <v>21</v>
      </c>
      <c r="E7" s="4" t="s">
        <v>22</v>
      </c>
      <c r="F7" s="4" t="s">
        <v>14</v>
      </c>
      <c r="G7" s="4">
        <v>66.3</v>
      </c>
      <c r="H7" s="6">
        <v>86.73</v>
      </c>
      <c r="I7" s="7">
        <f t="shared" si="0"/>
        <v>74.472</v>
      </c>
      <c r="J7" s="2">
        <v>1</v>
      </c>
    </row>
    <row r="8" spans="1:10" ht="27.75" customHeight="1">
      <c r="A8" s="3">
        <v>6</v>
      </c>
      <c r="B8" s="4">
        <v>31603020119</v>
      </c>
      <c r="C8" s="5"/>
      <c r="D8" s="5"/>
      <c r="E8" s="4" t="s">
        <v>23</v>
      </c>
      <c r="F8" s="4" t="s">
        <v>14</v>
      </c>
      <c r="G8" s="4">
        <v>68.7</v>
      </c>
      <c r="H8" s="6">
        <v>80.57</v>
      </c>
      <c r="I8" s="7">
        <f t="shared" si="0"/>
        <v>73.448</v>
      </c>
      <c r="J8" s="2">
        <v>2</v>
      </c>
    </row>
    <row r="9" spans="1:10" ht="27.75" customHeight="1">
      <c r="A9" s="6">
        <v>7</v>
      </c>
      <c r="B9" s="4">
        <v>51503020128</v>
      </c>
      <c r="C9" s="5"/>
      <c r="D9" s="5"/>
      <c r="E9" s="4" t="s">
        <v>24</v>
      </c>
      <c r="F9" s="4" t="s">
        <v>16</v>
      </c>
      <c r="G9" s="4">
        <v>65.2</v>
      </c>
      <c r="H9" s="6">
        <v>81.67</v>
      </c>
      <c r="I9" s="7">
        <f t="shared" si="0"/>
        <v>71.788</v>
      </c>
      <c r="J9" s="2">
        <v>3</v>
      </c>
    </row>
    <row r="10" spans="1:10" ht="27.75" customHeight="1">
      <c r="A10" s="3">
        <v>8</v>
      </c>
      <c r="B10" s="4">
        <v>40403030103</v>
      </c>
      <c r="C10" s="5" t="s">
        <v>25</v>
      </c>
      <c r="D10" s="5" t="s">
        <v>18</v>
      </c>
      <c r="E10" s="4" t="s">
        <v>26</v>
      </c>
      <c r="F10" s="4" t="s">
        <v>14</v>
      </c>
      <c r="G10" s="4">
        <v>74.8</v>
      </c>
      <c r="H10" s="6">
        <v>84.59</v>
      </c>
      <c r="I10" s="7">
        <f t="shared" si="0"/>
        <v>78.716</v>
      </c>
      <c r="J10" s="2">
        <v>1</v>
      </c>
    </row>
    <row r="11" spans="1:10" ht="27.75" customHeight="1">
      <c r="A11" s="6">
        <v>9</v>
      </c>
      <c r="B11" s="4">
        <v>50803030119</v>
      </c>
      <c r="C11" s="5"/>
      <c r="D11" s="5"/>
      <c r="E11" s="4" t="s">
        <v>27</v>
      </c>
      <c r="F11" s="4" t="s">
        <v>14</v>
      </c>
      <c r="G11" s="4">
        <v>68.7</v>
      </c>
      <c r="H11" s="6">
        <v>83.84</v>
      </c>
      <c r="I11" s="7">
        <f t="shared" si="0"/>
        <v>74.756</v>
      </c>
      <c r="J11" s="2">
        <v>2</v>
      </c>
    </row>
    <row r="12" spans="1:10" ht="27.75" customHeight="1">
      <c r="A12" s="3">
        <v>10</v>
      </c>
      <c r="B12" s="4">
        <v>30703030118</v>
      </c>
      <c r="C12" s="5"/>
      <c r="D12" s="5"/>
      <c r="E12" s="4" t="s">
        <v>28</v>
      </c>
      <c r="F12" s="4" t="s">
        <v>14</v>
      </c>
      <c r="G12" s="4">
        <v>69.6</v>
      </c>
      <c r="H12" s="6" t="s">
        <v>29</v>
      </c>
      <c r="I12" s="7">
        <f>G12*0.6</f>
        <v>41.76</v>
      </c>
      <c r="J12" s="2">
        <v>3</v>
      </c>
    </row>
    <row r="13" spans="1:10" ht="27.75" customHeight="1">
      <c r="A13" s="3">
        <v>11</v>
      </c>
      <c r="B13" s="4">
        <v>31603040112</v>
      </c>
      <c r="C13" s="5" t="s">
        <v>30</v>
      </c>
      <c r="D13" s="5" t="s">
        <v>21</v>
      </c>
      <c r="E13" s="4" t="s">
        <v>31</v>
      </c>
      <c r="F13" s="4" t="s">
        <v>16</v>
      </c>
      <c r="G13" s="4">
        <v>67.7</v>
      </c>
      <c r="H13" s="6">
        <v>88.26</v>
      </c>
      <c r="I13" s="7">
        <f>G13*0.6+H13*0.4</f>
        <v>75.924</v>
      </c>
      <c r="J13" s="2">
        <v>1</v>
      </c>
    </row>
    <row r="14" spans="1:10" ht="27.75" customHeight="1">
      <c r="A14" s="3">
        <v>12</v>
      </c>
      <c r="B14" s="4">
        <v>40103040107</v>
      </c>
      <c r="C14" s="5"/>
      <c r="D14" s="5"/>
      <c r="E14" s="4" t="s">
        <v>32</v>
      </c>
      <c r="F14" s="4" t="s">
        <v>14</v>
      </c>
      <c r="G14" s="4">
        <v>66.9</v>
      </c>
      <c r="H14" s="6">
        <v>83.39</v>
      </c>
      <c r="I14" s="7">
        <f>G14*0.6+H14*0.4</f>
        <v>73.496</v>
      </c>
      <c r="J14" s="2">
        <v>2</v>
      </c>
    </row>
    <row r="15" spans="1:10" ht="27.75" customHeight="1">
      <c r="A15" s="3">
        <v>13</v>
      </c>
      <c r="B15" s="4">
        <v>40903040129</v>
      </c>
      <c r="C15" s="5"/>
      <c r="D15" s="5"/>
      <c r="E15" s="4" t="s">
        <v>33</v>
      </c>
      <c r="F15" s="4" t="s">
        <v>16</v>
      </c>
      <c r="G15" s="4">
        <v>68.6</v>
      </c>
      <c r="H15" s="6">
        <v>79.68</v>
      </c>
      <c r="I15" s="7">
        <f>G15*0.6+H15*0.4</f>
        <v>73.032</v>
      </c>
      <c r="J15" s="2">
        <v>3</v>
      </c>
    </row>
    <row r="16" spans="1:10" ht="27.75" customHeight="1">
      <c r="A16" s="3">
        <v>14</v>
      </c>
      <c r="B16" s="4">
        <v>31203040123</v>
      </c>
      <c r="C16" s="5"/>
      <c r="D16" s="5"/>
      <c r="E16" s="4" t="s">
        <v>34</v>
      </c>
      <c r="F16" s="4" t="s">
        <v>16</v>
      </c>
      <c r="G16" s="4">
        <v>65.7</v>
      </c>
      <c r="H16" s="6">
        <v>82.42</v>
      </c>
      <c r="I16" s="7">
        <f>G16*0.6+H16*0.4</f>
        <v>72.388</v>
      </c>
      <c r="J16" s="2">
        <v>4</v>
      </c>
    </row>
    <row r="17" spans="1:10" ht="27.75" customHeight="1">
      <c r="A17" s="3">
        <v>15</v>
      </c>
      <c r="B17" s="4">
        <v>30103040105</v>
      </c>
      <c r="C17" s="5"/>
      <c r="D17" s="5"/>
      <c r="E17" s="4" t="s">
        <v>35</v>
      </c>
      <c r="F17" s="4" t="s">
        <v>16</v>
      </c>
      <c r="G17" s="4">
        <v>63.6</v>
      </c>
      <c r="H17" s="6">
        <v>78.61</v>
      </c>
      <c r="I17" s="7">
        <f>G17*0.6+H17*0.4</f>
        <v>69.604</v>
      </c>
      <c r="J17" s="2">
        <v>5</v>
      </c>
    </row>
    <row r="18" spans="1:10" ht="27.75" customHeight="1">
      <c r="A18" s="3">
        <v>16</v>
      </c>
      <c r="B18" s="4">
        <v>30803040127</v>
      </c>
      <c r="C18" s="5"/>
      <c r="D18" s="5"/>
      <c r="E18" s="4" t="s">
        <v>36</v>
      </c>
      <c r="F18" s="4" t="s">
        <v>14</v>
      </c>
      <c r="G18" s="4">
        <v>63.7</v>
      </c>
      <c r="H18" s="6" t="s">
        <v>29</v>
      </c>
      <c r="I18" s="7">
        <f>0.6*G18</f>
        <v>38.22</v>
      </c>
      <c r="J18" s="2">
        <v>6</v>
      </c>
    </row>
  </sheetData>
  <sheetProtection/>
  <mergeCells count="9">
    <mergeCell ref="A1:J1"/>
    <mergeCell ref="C3:C6"/>
    <mergeCell ref="C7:C9"/>
    <mergeCell ref="C10:C12"/>
    <mergeCell ref="C13:C18"/>
    <mergeCell ref="D3:D5"/>
    <mergeCell ref="D7:D9"/>
    <mergeCell ref="D10:D12"/>
    <mergeCell ref="D13:D18"/>
  </mergeCells>
  <printOptions horizontalCentered="1" verticalCentered="1"/>
  <pageMargins left="0.751388888888889" right="0.751388888888889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牛新新</cp:lastModifiedBy>
  <dcterms:created xsi:type="dcterms:W3CDTF">2020-12-09T01:24:00Z</dcterms:created>
  <dcterms:modified xsi:type="dcterms:W3CDTF">2020-12-09T03:35:08Z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